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D29" i="1"/>
  <c r="D30" s="1"/>
  <c r="D21"/>
</calcChain>
</file>

<file path=xl/sharedStrings.xml><?xml version="1.0" encoding="utf-8"?>
<sst xmlns="http://schemas.openxmlformats.org/spreadsheetml/2006/main" count="31" uniqueCount="29">
  <si>
    <t>PŘÍJMY:</t>
  </si>
  <si>
    <t>Číslo §</t>
  </si>
  <si>
    <t>navýšení příjmů o:</t>
  </si>
  <si>
    <t>příjmy celkem</t>
  </si>
  <si>
    <t>VÝDAJE:</t>
  </si>
  <si>
    <t>Změna stavu krátkodobých prostředků na bankovních účtech</t>
  </si>
  <si>
    <t>výdaje celkem</t>
  </si>
  <si>
    <t>Název paragrafu</t>
  </si>
  <si>
    <t>navýšení, ponížení výdajů o:</t>
  </si>
  <si>
    <t>ČOV, kanalizace, kaly</t>
  </si>
  <si>
    <t>Příjem z daně z příjmů FO placené poplatníky</t>
  </si>
  <si>
    <t>1211</t>
  </si>
  <si>
    <t>Př.z daně přidané hodnoty</t>
  </si>
  <si>
    <t>Příjem z poplatku za obecní systém odp. hosp.</t>
  </si>
  <si>
    <t>Př. z daně z nem. věcí</t>
  </si>
  <si>
    <t>RO 10/2023 schválené RO dne 29.12.2023</t>
  </si>
  <si>
    <t>Příjem z daně z příjmů FO placené plátci</t>
  </si>
  <si>
    <t>Př. Z DPFO vybírané srážkou podle zvlášt. sazby daně</t>
  </si>
  <si>
    <t>Příjem z daně z příjmů právnických osob</t>
  </si>
  <si>
    <t>Příjem ze zruš. Odvodu z loterií a pdob. Her kromě od.</t>
  </si>
  <si>
    <t>Ostatní neinv.přijaté transfery ze st. rozpočtu</t>
  </si>
  <si>
    <t>Osatní investiční přijaté transfery ze st. rozpočtu</t>
  </si>
  <si>
    <t>Vnitřní obchod (Keramika, kalendáře)</t>
  </si>
  <si>
    <t>Herálecký zpravodaj, inzerce, noviny, časopisy</t>
  </si>
  <si>
    <t>3632</t>
  </si>
  <si>
    <t>Pohřebnictví</t>
  </si>
  <si>
    <t>Plesy, pouť, vítání občánků, prodej knih, církve</t>
  </si>
  <si>
    <t>Sběr a svoz tříděných odpadů + BIO</t>
  </si>
  <si>
    <t>V Herálci 29.12.2023</t>
  </si>
</sst>
</file>

<file path=xl/styles.xml><?xml version="1.0" encoding="utf-8"?>
<styleSheet xmlns="http://schemas.openxmlformats.org/spreadsheetml/2006/main">
  <numFmts count="2">
    <numFmt numFmtId="41" formatCode="_-* #,##0\ _K_č_-;\-* #,##0\ _K_č_-;_-* &quot;-&quot;\ _K_č_-;_-@_-"/>
    <numFmt numFmtId="43" formatCode="_-* #,##0.00\ _K_č_-;\-* #,##0.00\ _K_č_-;_-* &quot;-&quot;??\ _K_č_-;_-@_-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22"/>
      <color theme="1"/>
      <name val="Calibri"/>
      <family val="2"/>
      <charset val="238"/>
      <scheme val="minor"/>
    </font>
    <font>
      <sz val="9"/>
      <color rgb="FF000000"/>
      <name val="Tahoma"/>
      <family val="2"/>
      <charset val="238"/>
    </font>
    <font>
      <sz val="12"/>
      <color rgb="FF000000"/>
      <name val="Calibri"/>
      <family val="2"/>
      <charset val="238"/>
    </font>
    <font>
      <b/>
      <i/>
      <sz val="14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i/>
      <sz val="12"/>
      <color rgb="FF000000"/>
      <name val="Calibri"/>
      <family val="2"/>
      <charset val="238"/>
    </font>
    <font>
      <sz val="9"/>
      <color rgb="FFFF0000"/>
      <name val="Tahoma"/>
      <family val="2"/>
      <charset val="238"/>
    </font>
    <font>
      <sz val="9"/>
      <color theme="1"/>
      <name val="Tahoma"/>
      <family val="2"/>
      <charset val="238"/>
    </font>
    <font>
      <b/>
      <sz val="9"/>
      <color rgb="FF000000"/>
      <name val="Tahoma"/>
      <family val="2"/>
      <charset val="238"/>
    </font>
    <font>
      <b/>
      <i/>
      <sz val="9"/>
      <color rgb="FF000000"/>
      <name val="Tahoma"/>
      <family val="2"/>
      <charset val="238"/>
    </font>
    <font>
      <sz val="12"/>
      <color rgb="FFFF0000"/>
      <name val="Calibri"/>
      <family val="2"/>
      <charset val="238"/>
    </font>
    <font>
      <b/>
      <i/>
      <sz val="12"/>
      <color rgb="FFFF0000"/>
      <name val="Calibri"/>
      <family val="2"/>
      <charset val="238"/>
    </font>
    <font>
      <b/>
      <i/>
      <sz val="9"/>
      <color rgb="FFFF000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CCCCCC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CCCCC"/>
      </left>
      <right style="thick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1" fillId="2" borderId="0" xfId="1" applyFont="1" applyFill="1"/>
    <xf numFmtId="0" fontId="1" fillId="2" borderId="0" xfId="1" applyFont="1" applyFill="1" applyAlignment="1">
      <alignment wrapText="1"/>
    </xf>
    <xf numFmtId="0" fontId="4" fillId="5" borderId="0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49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41" fontId="3" fillId="5" borderId="1" xfId="0" applyNumberFormat="1" applyFont="1" applyFill="1" applyBorder="1" applyAlignment="1">
      <alignment horizontal="center" wrapText="1"/>
    </xf>
    <xf numFmtId="0" fontId="4" fillId="0" borderId="3" xfId="0" applyFont="1" applyBorder="1" applyAlignment="1">
      <alignment horizontal="left" wrapText="1"/>
    </xf>
    <xf numFmtId="0" fontId="7" fillId="3" borderId="4" xfId="0" applyFont="1" applyFill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41" fontId="8" fillId="0" borderId="2" xfId="0" applyNumberFormat="1" applyFont="1" applyBorder="1" applyAlignment="1">
      <alignment horizontal="center" wrapText="1"/>
    </xf>
    <xf numFmtId="0" fontId="7" fillId="4" borderId="4" xfId="0" applyFont="1" applyFill="1" applyBorder="1" applyAlignment="1">
      <alignment horizontal="left"/>
    </xf>
    <xf numFmtId="0" fontId="6" fillId="6" borderId="8" xfId="0" applyFont="1" applyFill="1" applyBorder="1" applyAlignment="1">
      <alignment horizontal="center"/>
    </xf>
    <xf numFmtId="49" fontId="9" fillId="0" borderId="1" xfId="1" applyNumberFormat="1" applyFont="1" applyBorder="1" applyAlignment="1">
      <alignment horizontal="center"/>
    </xf>
    <xf numFmtId="10" fontId="9" fillId="0" borderId="1" xfId="1" applyNumberFormat="1" applyFont="1" applyBorder="1"/>
    <xf numFmtId="41" fontId="9" fillId="0" borderId="1" xfId="1" applyNumberFormat="1" applyFont="1" applyBorder="1" applyAlignment="1">
      <alignment horizontal="center" wrapText="1"/>
    </xf>
    <xf numFmtId="10" fontId="9" fillId="0" borderId="5" xfId="1" applyNumberFormat="1" applyFont="1" applyBorder="1"/>
    <xf numFmtId="41" fontId="9" fillId="0" borderId="5" xfId="1" applyNumberFormat="1" applyFont="1" applyBorder="1" applyAlignment="1">
      <alignment horizontal="center" wrapText="1"/>
    </xf>
    <xf numFmtId="41" fontId="10" fillId="3" borderId="7" xfId="0" applyNumberFormat="1" applyFont="1" applyFill="1" applyBorder="1" applyAlignment="1">
      <alignment horizontal="left" wrapText="1"/>
    </xf>
    <xf numFmtId="0" fontId="3" fillId="5" borderId="1" xfId="0" applyFont="1" applyFill="1" applyBorder="1" applyAlignment="1">
      <alignment horizontal="center"/>
    </xf>
    <xf numFmtId="0" fontId="1" fillId="0" borderId="0" xfId="1" applyFont="1" applyBorder="1"/>
    <xf numFmtId="0" fontId="1" fillId="0" borderId="0" xfId="1" applyFont="1" applyBorder="1" applyAlignment="1">
      <alignment wrapText="1"/>
    </xf>
    <xf numFmtId="0" fontId="4" fillId="0" borderId="0" xfId="0" applyFont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 vertical="center" wrapText="1"/>
    </xf>
    <xf numFmtId="41" fontId="8" fillId="0" borderId="0" xfId="0" applyNumberFormat="1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wrapText="1"/>
    </xf>
    <xf numFmtId="0" fontId="13" fillId="0" borderId="0" xfId="0" applyFont="1" applyFill="1" applyBorder="1" applyAlignment="1">
      <alignment horizontal="left"/>
    </xf>
    <xf numFmtId="41" fontId="14" fillId="0" borderId="0" xfId="0" applyNumberFormat="1" applyFont="1" applyFill="1" applyBorder="1" applyAlignment="1">
      <alignment horizontal="left" wrapText="1"/>
    </xf>
    <xf numFmtId="1" fontId="9" fillId="0" borderId="5" xfId="1" applyNumberFormat="1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 wrapText="1"/>
    </xf>
    <xf numFmtId="0" fontId="4" fillId="6" borderId="11" xfId="0" applyFont="1" applyFill="1" applyBorder="1" applyAlignment="1">
      <alignment horizontal="left" wrapText="1"/>
    </xf>
    <xf numFmtId="0" fontId="4" fillId="6" borderId="12" xfId="0" applyFont="1" applyFill="1" applyBorder="1" applyAlignment="1">
      <alignment horizontal="left" wrapText="1"/>
    </xf>
    <xf numFmtId="0" fontId="4" fillId="6" borderId="13" xfId="0" applyFont="1" applyFill="1" applyBorder="1" applyAlignment="1">
      <alignment horizontal="left" wrapText="1"/>
    </xf>
    <xf numFmtId="41" fontId="10" fillId="4" borderId="7" xfId="0" applyNumberFormat="1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41" fontId="11" fillId="0" borderId="0" xfId="0" applyNumberFormat="1" applyFont="1" applyFill="1" applyBorder="1" applyAlignment="1">
      <alignment horizontal="left" wrapText="1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43" fontId="3" fillId="0" borderId="5" xfId="0" applyNumberFormat="1" applyFont="1" applyFill="1" applyBorder="1" applyAlignment="1">
      <alignment horizontal="center" wrapText="1"/>
    </xf>
    <xf numFmtId="0" fontId="2" fillId="0" borderId="0" xfId="1" applyFont="1" applyAlignment="1">
      <alignment horizontal="center"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2"/>
  <sheetViews>
    <sheetView tabSelected="1" topLeftCell="A10" zoomScaleNormal="100" workbookViewId="0">
      <selection activeCell="A35" sqref="A35"/>
    </sheetView>
  </sheetViews>
  <sheetFormatPr defaultRowHeight="15"/>
  <cols>
    <col min="1" max="1" width="1.85546875" customWidth="1"/>
    <col min="2" max="2" width="11" customWidth="1"/>
    <col min="3" max="3" width="51.85546875" bestFit="1" customWidth="1"/>
    <col min="4" max="4" width="14.7109375" bestFit="1" customWidth="1"/>
  </cols>
  <sheetData>
    <row r="1" spans="1:4">
      <c r="A1" s="1"/>
      <c r="B1" s="1"/>
      <c r="C1" s="2"/>
    </row>
    <row r="2" spans="1:4" ht="15" customHeight="1">
      <c r="A2" s="49" t="s">
        <v>15</v>
      </c>
      <c r="B2" s="49"/>
      <c r="C2" s="49"/>
      <c r="D2" s="49"/>
    </row>
    <row r="3" spans="1:4">
      <c r="A3" s="1"/>
      <c r="B3" s="1"/>
      <c r="C3" s="2"/>
    </row>
    <row r="4" spans="1:4" ht="18.75">
      <c r="A4" s="3"/>
      <c r="B4" s="4" t="s">
        <v>0</v>
      </c>
      <c r="C4" s="3"/>
      <c r="D4" s="3"/>
    </row>
    <row r="5" spans="1:4" ht="19.5" thickBot="1">
      <c r="A5" s="3"/>
      <c r="B5" s="4"/>
      <c r="C5" s="3"/>
      <c r="D5" s="3"/>
    </row>
    <row r="6" spans="1:4" ht="32.25" thickBot="1">
      <c r="A6" s="5"/>
      <c r="B6" s="43" t="s">
        <v>1</v>
      </c>
      <c r="C6" s="44" t="s">
        <v>7</v>
      </c>
      <c r="D6" s="45" t="s">
        <v>2</v>
      </c>
    </row>
    <row r="7" spans="1:4" ht="15.75">
      <c r="A7" s="5"/>
      <c r="B7" s="46">
        <v>1111</v>
      </c>
      <c r="C7" s="47" t="s">
        <v>16</v>
      </c>
      <c r="D7" s="48">
        <v>60000</v>
      </c>
    </row>
    <row r="8" spans="1:4" ht="15.75">
      <c r="A8" s="5"/>
      <c r="B8" s="46">
        <v>1112</v>
      </c>
      <c r="C8" s="47" t="s">
        <v>10</v>
      </c>
      <c r="D8" s="48">
        <v>84000</v>
      </c>
    </row>
    <row r="9" spans="1:4" ht="15.75">
      <c r="A9" s="5"/>
      <c r="B9" s="46">
        <v>1113</v>
      </c>
      <c r="C9" s="47" t="s">
        <v>17</v>
      </c>
      <c r="D9" s="48">
        <v>17500</v>
      </c>
    </row>
    <row r="10" spans="1:4" ht="15.75">
      <c r="A10" s="5"/>
      <c r="B10" s="46">
        <v>1121</v>
      </c>
      <c r="C10" s="47" t="s">
        <v>18</v>
      </c>
      <c r="D10" s="48">
        <v>1193000</v>
      </c>
    </row>
    <row r="11" spans="1:4" ht="15.75">
      <c r="A11" s="5"/>
      <c r="B11" s="16" t="s">
        <v>11</v>
      </c>
      <c r="C11" s="17" t="s">
        <v>12</v>
      </c>
      <c r="D11" s="18">
        <v>62100</v>
      </c>
    </row>
    <row r="12" spans="1:4" ht="15.75">
      <c r="A12" s="5"/>
      <c r="B12" s="33">
        <v>1345</v>
      </c>
      <c r="C12" s="19" t="s">
        <v>13</v>
      </c>
      <c r="D12" s="20">
        <v>5900</v>
      </c>
    </row>
    <row r="13" spans="1:4" ht="15.75">
      <c r="A13" s="5"/>
      <c r="B13" s="33">
        <v>1382</v>
      </c>
      <c r="C13" s="19" t="s">
        <v>19</v>
      </c>
      <c r="D13" s="20">
        <v>3</v>
      </c>
    </row>
    <row r="14" spans="1:4" ht="15.75">
      <c r="A14" s="5"/>
      <c r="B14" s="33">
        <v>1511</v>
      </c>
      <c r="C14" s="19" t="s">
        <v>14</v>
      </c>
      <c r="D14" s="20">
        <v>17000</v>
      </c>
    </row>
    <row r="15" spans="1:4" ht="15" customHeight="1">
      <c r="A15" s="5"/>
      <c r="B15" s="33">
        <v>4116</v>
      </c>
      <c r="C15" s="19" t="s">
        <v>20</v>
      </c>
      <c r="D15" s="20">
        <v>155500</v>
      </c>
    </row>
    <row r="16" spans="1:4" ht="15.75">
      <c r="A16" s="5"/>
      <c r="B16" s="33">
        <v>4216</v>
      </c>
      <c r="C16" s="19" t="s">
        <v>21</v>
      </c>
      <c r="D16" s="20">
        <v>1828769</v>
      </c>
    </row>
    <row r="17" spans="1:4" ht="15.75">
      <c r="A17" s="5"/>
      <c r="B17" s="33">
        <v>2141</v>
      </c>
      <c r="C17" s="19" t="s">
        <v>22</v>
      </c>
      <c r="D17" s="20">
        <v>3400</v>
      </c>
    </row>
    <row r="18" spans="1:4" ht="15.75">
      <c r="A18" s="5"/>
      <c r="B18" s="33">
        <v>2321</v>
      </c>
      <c r="C18" s="19" t="s">
        <v>9</v>
      </c>
      <c r="D18" s="20">
        <v>4000</v>
      </c>
    </row>
    <row r="19" spans="1:4" ht="15.75">
      <c r="A19" s="5"/>
      <c r="B19" s="33">
        <v>3349</v>
      </c>
      <c r="C19" s="19" t="s">
        <v>23</v>
      </c>
      <c r="D19" s="20">
        <v>100</v>
      </c>
    </row>
    <row r="20" spans="1:4" ht="16.5" thickBot="1">
      <c r="A20" s="5"/>
      <c r="B20" s="6" t="s">
        <v>24</v>
      </c>
      <c r="C20" s="7" t="s">
        <v>25</v>
      </c>
      <c r="D20" s="8">
        <v>1100</v>
      </c>
    </row>
    <row r="21" spans="1:4" ht="16.5" thickBot="1">
      <c r="A21" s="5"/>
      <c r="B21" s="9"/>
      <c r="C21" s="10" t="s">
        <v>3</v>
      </c>
      <c r="D21" s="21">
        <f>SUM(D7:D20)</f>
        <v>3432372</v>
      </c>
    </row>
    <row r="22" spans="1:4" ht="15.75">
      <c r="A22" s="5"/>
      <c r="B22" s="5"/>
      <c r="C22" s="5"/>
      <c r="D22" s="5"/>
    </row>
    <row r="23" spans="1:4" ht="18.75">
      <c r="A23" s="5"/>
      <c r="B23" s="4" t="s">
        <v>4</v>
      </c>
      <c r="C23" s="5"/>
      <c r="D23" s="5"/>
    </row>
    <row r="24" spans="1:4" ht="19.5" thickBot="1">
      <c r="A24" s="5"/>
      <c r="B24" s="4"/>
      <c r="C24" s="5"/>
      <c r="D24" s="5"/>
    </row>
    <row r="25" spans="1:4" ht="47.25">
      <c r="A25" s="5"/>
      <c r="B25" s="15" t="s">
        <v>1</v>
      </c>
      <c r="C25" s="34" t="s">
        <v>7</v>
      </c>
      <c r="D25" s="35" t="s">
        <v>8</v>
      </c>
    </row>
    <row r="26" spans="1:4" ht="16.5" thickBot="1">
      <c r="A26" s="5"/>
      <c r="B26" s="36"/>
      <c r="C26" s="37"/>
      <c r="D26" s="38"/>
    </row>
    <row r="27" spans="1:4" ht="15.75">
      <c r="A27" s="5"/>
      <c r="B27" s="22">
        <v>3399</v>
      </c>
      <c r="C27" s="7" t="s">
        <v>26</v>
      </c>
      <c r="D27" s="8">
        <v>3200</v>
      </c>
    </row>
    <row r="28" spans="1:4" ht="15.75">
      <c r="A28" s="5"/>
      <c r="B28" s="22">
        <v>3723</v>
      </c>
      <c r="C28" s="7" t="s">
        <v>27</v>
      </c>
      <c r="D28" s="8">
        <v>75300</v>
      </c>
    </row>
    <row r="29" spans="1:4" ht="16.5" thickBot="1">
      <c r="A29" s="5"/>
      <c r="B29" s="11">
        <v>8115</v>
      </c>
      <c r="C29" s="12" t="s">
        <v>5</v>
      </c>
      <c r="D29" s="13">
        <f>-(D27+D28-D21)</f>
        <v>3353872</v>
      </c>
    </row>
    <row r="30" spans="1:4" ht="16.5" thickBot="1">
      <c r="A30" s="5"/>
      <c r="B30" s="9"/>
      <c r="C30" s="14" t="s">
        <v>6</v>
      </c>
      <c r="D30" s="39">
        <f>SUM(D27:D29)</f>
        <v>3432372</v>
      </c>
    </row>
    <row r="31" spans="1:4" ht="15.75">
      <c r="A31" s="5"/>
      <c r="B31" s="5"/>
      <c r="C31" s="5"/>
      <c r="D31" s="5"/>
    </row>
    <row r="32" spans="1:4">
      <c r="A32" s="23"/>
      <c r="B32" s="23"/>
      <c r="C32" s="23"/>
      <c r="D32" s="24"/>
    </row>
    <row r="33" spans="1:4" ht="15.75">
      <c r="A33" s="5"/>
      <c r="B33" s="25" t="s">
        <v>28</v>
      </c>
      <c r="C33" s="5"/>
      <c r="D33" s="24"/>
    </row>
    <row r="34" spans="1:4">
      <c r="A34" s="23"/>
      <c r="B34" s="23"/>
      <c r="C34" s="23"/>
      <c r="D34" s="24"/>
    </row>
    <row r="35" spans="1:4" ht="15.75">
      <c r="A35" s="5"/>
      <c r="B35" s="25"/>
      <c r="C35" s="5"/>
      <c r="D35" s="24"/>
    </row>
    <row r="36" spans="1:4" ht="15.75">
      <c r="A36" s="5"/>
      <c r="B36" s="40"/>
      <c r="C36" s="41"/>
      <c r="D36" s="42"/>
    </row>
    <row r="37" spans="1:4" ht="15.75">
      <c r="A37" s="5"/>
      <c r="B37" s="26"/>
      <c r="C37" s="27"/>
      <c r="D37" s="28"/>
    </row>
    <row r="38" spans="1:4" ht="15.75">
      <c r="A38" s="5"/>
      <c r="B38" s="26"/>
      <c r="C38" s="29"/>
      <c r="D38" s="28"/>
    </row>
    <row r="39" spans="1:4" ht="15.75">
      <c r="A39" s="5"/>
      <c r="B39" s="30"/>
      <c r="C39" s="31"/>
      <c r="D39" s="32"/>
    </row>
    <row r="40" spans="1:4" ht="15.75">
      <c r="A40" s="5"/>
      <c r="B40" s="30"/>
      <c r="C40" s="30"/>
      <c r="D40" s="30"/>
    </row>
    <row r="41" spans="1:4">
      <c r="A41" s="23"/>
      <c r="B41" s="23"/>
      <c r="C41" s="23"/>
      <c r="D41" s="24"/>
    </row>
    <row r="42" spans="1:4" ht="15.75">
      <c r="A42" s="5"/>
      <c r="B42" s="25"/>
      <c r="C42" s="5"/>
      <c r="D42" s="24"/>
    </row>
  </sheetData>
  <mergeCells count="1">
    <mergeCell ref="A2:D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2024-01-05T12:36:47Z</dcterms:modified>
</cp:coreProperties>
</file>